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J32" i="1" l="1"/>
  <c r="I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" i="1"/>
</calcChain>
</file>

<file path=xl/sharedStrings.xml><?xml version="1.0" encoding="utf-8"?>
<sst xmlns="http://schemas.openxmlformats.org/spreadsheetml/2006/main" count="127" uniqueCount="88">
  <si>
    <t>JOAH COSMETICS INVENTORY</t>
  </si>
  <si>
    <t>Material</t>
  </si>
  <si>
    <t>Material Description</t>
  </si>
  <si>
    <t>UPC Code</t>
  </si>
  <si>
    <t>BATCH NO</t>
  </si>
  <si>
    <t>SHELF LIFE</t>
  </si>
  <si>
    <t>EXP DATE</t>
  </si>
  <si>
    <t>Retail $ Each</t>
  </si>
  <si>
    <t>Master Box QTY</t>
  </si>
  <si>
    <t>QTY/Ea</t>
  </si>
  <si>
    <t>TOT Retail$</t>
  </si>
  <si>
    <t>SP01</t>
  </si>
  <si>
    <t>Joah GNO Holiday Eyeshadow Palette</t>
  </si>
  <si>
    <t>KU25V00</t>
  </si>
  <si>
    <t>36M</t>
  </si>
  <si>
    <t>JCG02</t>
  </si>
  <si>
    <t>Joah Crystal Glow Jelly Bomb Highlighter</t>
  </si>
  <si>
    <t>CU25V00</t>
  </si>
  <si>
    <t>JVLL04</t>
  </si>
  <si>
    <t>Joah T.M.I. Velvet Lip Color_Last Night</t>
  </si>
  <si>
    <t>CV27V00</t>
  </si>
  <si>
    <t>24M</t>
  </si>
  <si>
    <t>JLTS01</t>
  </si>
  <si>
    <t>Joah Sugar Doctor Lip Scrub</t>
  </si>
  <si>
    <t>OV03R00</t>
  </si>
  <si>
    <t>30M</t>
  </si>
  <si>
    <t>TFC040</t>
  </si>
  <si>
    <t>Joah Tinted Luminizer Stick_FC040Fair/Cool</t>
  </si>
  <si>
    <t>CV34V00</t>
  </si>
  <si>
    <t>TFC050</t>
  </si>
  <si>
    <t>Joah Tinted Luminizer Stick_FC050Fair/Lt</t>
  </si>
  <si>
    <t>TFN020</t>
  </si>
  <si>
    <t>Joah Tinted Luminizer Stick_FN020Fair/Neutral</t>
  </si>
  <si>
    <t>TLN040</t>
  </si>
  <si>
    <t>Joah Tinted Luminizer Stick_LN040Lt/Neutral</t>
  </si>
  <si>
    <t>TMW020</t>
  </si>
  <si>
    <t>Joah Tinted Luminizer Stick_MW020Lt/Med</t>
  </si>
  <si>
    <t>TTW010</t>
  </si>
  <si>
    <t>Joah Tinted Luminizer Stick_TW010Lt/Tan</t>
  </si>
  <si>
    <t>JEMN005</t>
  </si>
  <si>
    <t>Joah PC Eye Serum Concealer Medium_Neutral</t>
  </si>
  <si>
    <t>HV45V01</t>
  </si>
  <si>
    <t>JESP10</t>
  </si>
  <si>
    <t>Joah Escapades Eye Palette_La Patisserie</t>
  </si>
  <si>
    <t>KU49V00</t>
  </si>
  <si>
    <t>JBB300</t>
  </si>
  <si>
    <t>Joah Perfect Complexion BB Cream_Honey</t>
  </si>
  <si>
    <t>EV52R00</t>
  </si>
  <si>
    <t>JETN045</t>
  </si>
  <si>
    <t>Joah PC Eye Serum Concealer Tan-Deep_Neu</t>
  </si>
  <si>
    <t>HV24V01, HV53V01</t>
  </si>
  <si>
    <t>JESP07</t>
  </si>
  <si>
    <t>Joah Escapades Eye Palette_Nudist Colony</t>
  </si>
  <si>
    <t>KV04V01</t>
  </si>
  <si>
    <t>PDW010</t>
  </si>
  <si>
    <t>Joah Liquid Foundation_PDW010Med/Dark</t>
  </si>
  <si>
    <t>EV36V00</t>
  </si>
  <si>
    <t>PLC030</t>
  </si>
  <si>
    <t>Joah Liquid Foundation_PLC030Lt/Cool</t>
  </si>
  <si>
    <t>EV37V00</t>
  </si>
  <si>
    <t>PLN040</t>
  </si>
  <si>
    <t>Joah Liquid Foundation_PLN040Lt/Neutral</t>
  </si>
  <si>
    <t>PLW060</t>
  </si>
  <si>
    <t>Joah Liquid Foundation_PLW060Lt/Warm</t>
  </si>
  <si>
    <t>PLN050</t>
  </si>
  <si>
    <t>Joah Liquid Foundation_PLN050Med/Neutral</t>
  </si>
  <si>
    <t>EV38V00</t>
  </si>
  <si>
    <t>PMC030</t>
  </si>
  <si>
    <t>Joah Liquid Foundation_PMC030Med/Cool</t>
  </si>
  <si>
    <t>PMN010</t>
  </si>
  <si>
    <t>Joah Liquid Foundation_PMN010Med/Neutral</t>
  </si>
  <si>
    <t>FGEP01</t>
  </si>
  <si>
    <t>Joah Flamingo Garden eye and cheek palette</t>
  </si>
  <si>
    <t>KV12V00</t>
  </si>
  <si>
    <t>BTW010</t>
  </si>
  <si>
    <t>Joah PC BB cream_TW010</t>
  </si>
  <si>
    <t>EW12V00</t>
  </si>
  <si>
    <t>PFN030</t>
  </si>
  <si>
    <t>Joah Liquid Foundation_PFN030Fair/Neutral</t>
  </si>
  <si>
    <t>EV39V00</t>
  </si>
  <si>
    <t>PMN060</t>
  </si>
  <si>
    <t>Joah Liquid Foundation_PMN060Med/Neutral</t>
  </si>
  <si>
    <t>PMW020</t>
  </si>
  <si>
    <t>Joah Liquid Foundation_PMW020Med/Warm</t>
  </si>
  <si>
    <t>PTN080</t>
  </si>
  <si>
    <t>Joah Liquid Foundation_PTN080Med/Dark</t>
  </si>
  <si>
    <t>PTW050</t>
  </si>
  <si>
    <t>Joah Liquid Foundation_PTW050Med/Tan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</si>
</sst>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\$* #,##0.00_ ;_-\$* \-#,##0.00\ ;_-\$* &quot;-&quot;??_ ;_-@_ "/>
  </numFmts>
  <fonts count="7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9C5700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" fontId="5" fillId="0" borderId="2" xfId="0" quotePrefix="1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1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34" sqref="I34"/>
    </sheetView>
  </sheetViews>
  <sheetFormatPr defaultRowHeight="14.25"/>
  <cols>
    <col min="2" max="2" width="43.875" bestFit="1" customWidth="1"/>
    <col min="3" max="3" width="11.25" bestFit="1" customWidth="1"/>
    <col min="6" max="6" width="8.75" bestFit="1" customWidth="1"/>
    <col min="10" max="10" width="11.625" bestFit="1" customWidth="1"/>
  </cols>
  <sheetData>
    <row r="1" spans="1:10" ht="18.75" thickBot="1">
      <c r="A1" s="17"/>
      <c r="B1" s="18" t="s">
        <v>0</v>
      </c>
      <c r="C1" s="19"/>
      <c r="D1" s="19"/>
      <c r="E1" s="17"/>
      <c r="F1" s="20"/>
      <c r="G1" s="19"/>
      <c r="H1" s="19"/>
      <c r="I1" s="21"/>
      <c r="J1" s="22"/>
    </row>
    <row r="2" spans="1:10" ht="22.5">
      <c r="A2" s="23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F2" s="25" t="s">
        <v>6</v>
      </c>
      <c r="G2" s="27" t="s">
        <v>7</v>
      </c>
      <c r="H2" s="25" t="s">
        <v>8</v>
      </c>
      <c r="I2" s="28" t="s">
        <v>9</v>
      </c>
      <c r="J2" s="29" t="s">
        <v>10</v>
      </c>
    </row>
    <row r="3" spans="1:10">
      <c r="A3" s="1" t="s">
        <v>11</v>
      </c>
      <c r="B3" s="2" t="s">
        <v>12</v>
      </c>
      <c r="C3" s="3">
        <v>731509862911</v>
      </c>
      <c r="D3" s="3" t="s">
        <v>13</v>
      </c>
      <c r="E3" s="2" t="s">
        <v>14</v>
      </c>
      <c r="F3" s="4">
        <v>45456</v>
      </c>
      <c r="G3" s="5">
        <v>15.99</v>
      </c>
      <c r="H3" s="6">
        <v>80</v>
      </c>
      <c r="I3" s="7">
        <v>400</v>
      </c>
      <c r="J3" s="8">
        <f t="shared" ref="J3:J31" si="0">G3*I3</f>
        <v>6396</v>
      </c>
    </row>
    <row r="4" spans="1:10">
      <c r="A4" s="1" t="s">
        <v>15</v>
      </c>
      <c r="B4" s="2" t="s">
        <v>16</v>
      </c>
      <c r="C4" s="3">
        <v>731509839531</v>
      </c>
      <c r="D4" s="3" t="s">
        <v>17</v>
      </c>
      <c r="E4" s="2" t="s">
        <v>14</v>
      </c>
      <c r="F4" s="4">
        <v>45460</v>
      </c>
      <c r="G4" s="5">
        <v>11.99</v>
      </c>
      <c r="H4" s="3">
        <v>72</v>
      </c>
      <c r="I4" s="7">
        <v>4170</v>
      </c>
      <c r="J4" s="8">
        <v>19560</v>
      </c>
    </row>
    <row r="5" spans="1:10">
      <c r="A5" s="1" t="s">
        <v>18</v>
      </c>
      <c r="B5" s="2" t="s">
        <v>19</v>
      </c>
      <c r="C5" s="3">
        <v>731509839456</v>
      </c>
      <c r="D5" s="3" t="s">
        <v>20</v>
      </c>
      <c r="E5" s="2" t="s">
        <v>21</v>
      </c>
      <c r="F5" s="9">
        <v>45474</v>
      </c>
      <c r="G5" s="5">
        <v>8.99</v>
      </c>
      <c r="H5" s="3">
        <v>72</v>
      </c>
      <c r="I5" s="7">
        <v>504</v>
      </c>
      <c r="J5" s="8">
        <f t="shared" si="0"/>
        <v>4530.96</v>
      </c>
    </row>
    <row r="6" spans="1:10">
      <c r="A6" s="1" t="s">
        <v>22</v>
      </c>
      <c r="B6" s="2" t="s">
        <v>23</v>
      </c>
      <c r="C6" s="3">
        <v>731509839586</v>
      </c>
      <c r="D6" s="3" t="s">
        <v>24</v>
      </c>
      <c r="E6" s="2" t="s">
        <v>25</v>
      </c>
      <c r="F6" s="4">
        <v>45483</v>
      </c>
      <c r="G6" s="5">
        <v>9.99</v>
      </c>
      <c r="H6" s="3">
        <v>72</v>
      </c>
      <c r="I6" s="7">
        <v>4069</v>
      </c>
      <c r="J6" s="8">
        <f t="shared" si="0"/>
        <v>40649.31</v>
      </c>
    </row>
    <row r="7" spans="1:10">
      <c r="A7" s="1" t="s">
        <v>26</v>
      </c>
      <c r="B7" s="2" t="s">
        <v>27</v>
      </c>
      <c r="C7" s="3">
        <v>731509893144</v>
      </c>
      <c r="D7" s="3" t="s">
        <v>28</v>
      </c>
      <c r="E7" s="2" t="s">
        <v>21</v>
      </c>
      <c r="F7" s="4">
        <v>45518</v>
      </c>
      <c r="G7" s="5">
        <v>13.99</v>
      </c>
      <c r="H7" s="3">
        <v>144</v>
      </c>
      <c r="I7" s="7">
        <v>1560</v>
      </c>
      <c r="J7" s="8">
        <f t="shared" si="0"/>
        <v>21824.400000000001</v>
      </c>
    </row>
    <row r="8" spans="1:10">
      <c r="A8" s="1" t="s">
        <v>29</v>
      </c>
      <c r="B8" s="2" t="s">
        <v>30</v>
      </c>
      <c r="C8" s="3">
        <v>731509893151</v>
      </c>
      <c r="D8" s="3" t="s">
        <v>28</v>
      </c>
      <c r="E8" s="2" t="s">
        <v>21</v>
      </c>
      <c r="F8" s="4">
        <v>45518</v>
      </c>
      <c r="G8" s="5">
        <v>13.99</v>
      </c>
      <c r="H8" s="3">
        <v>144</v>
      </c>
      <c r="I8" s="7">
        <v>1560</v>
      </c>
      <c r="J8" s="8">
        <f t="shared" si="0"/>
        <v>21824.400000000001</v>
      </c>
    </row>
    <row r="9" spans="1:10">
      <c r="A9" s="1" t="s">
        <v>31</v>
      </c>
      <c r="B9" s="2" t="s">
        <v>32</v>
      </c>
      <c r="C9" s="3">
        <v>731509893168</v>
      </c>
      <c r="D9" s="3" t="s">
        <v>28</v>
      </c>
      <c r="E9" s="2" t="s">
        <v>21</v>
      </c>
      <c r="F9" s="4">
        <v>45518</v>
      </c>
      <c r="G9" s="5">
        <v>13.99</v>
      </c>
      <c r="H9" s="3">
        <v>144</v>
      </c>
      <c r="I9" s="7">
        <v>1560</v>
      </c>
      <c r="J9" s="8">
        <f t="shared" si="0"/>
        <v>21824.400000000001</v>
      </c>
    </row>
    <row r="10" spans="1:10">
      <c r="A10" s="1" t="s">
        <v>33</v>
      </c>
      <c r="B10" s="2" t="s">
        <v>34</v>
      </c>
      <c r="C10" s="3">
        <v>731509893182</v>
      </c>
      <c r="D10" s="3" t="s">
        <v>28</v>
      </c>
      <c r="E10" s="2" t="s">
        <v>21</v>
      </c>
      <c r="F10" s="4">
        <v>45518</v>
      </c>
      <c r="G10" s="5">
        <v>13.99</v>
      </c>
      <c r="H10" s="3">
        <v>144</v>
      </c>
      <c r="I10" s="7">
        <v>1560</v>
      </c>
      <c r="J10" s="8">
        <f t="shared" si="0"/>
        <v>21824.400000000001</v>
      </c>
    </row>
    <row r="11" spans="1:10">
      <c r="A11" s="1" t="s">
        <v>35</v>
      </c>
      <c r="B11" s="2" t="s">
        <v>36</v>
      </c>
      <c r="C11" s="3">
        <v>731509893199</v>
      </c>
      <c r="D11" s="3" t="s">
        <v>28</v>
      </c>
      <c r="E11" s="2" t="s">
        <v>21</v>
      </c>
      <c r="F11" s="4">
        <v>45518</v>
      </c>
      <c r="G11" s="5">
        <v>13.99</v>
      </c>
      <c r="H11" s="3">
        <v>144</v>
      </c>
      <c r="I11" s="7">
        <v>4560</v>
      </c>
      <c r="J11" s="8">
        <f t="shared" si="0"/>
        <v>63794.400000000001</v>
      </c>
    </row>
    <row r="12" spans="1:10">
      <c r="A12" s="1" t="s">
        <v>37</v>
      </c>
      <c r="B12" s="2" t="s">
        <v>38</v>
      </c>
      <c r="C12" s="3">
        <v>731509893205</v>
      </c>
      <c r="D12" s="3" t="s">
        <v>28</v>
      </c>
      <c r="E12" s="2" t="s">
        <v>21</v>
      </c>
      <c r="F12" s="4">
        <v>45518</v>
      </c>
      <c r="G12" s="5">
        <v>13.99</v>
      </c>
      <c r="H12" s="3">
        <v>144</v>
      </c>
      <c r="I12" s="7">
        <v>4560</v>
      </c>
      <c r="J12" s="8">
        <f t="shared" si="0"/>
        <v>63794.400000000001</v>
      </c>
    </row>
    <row r="13" spans="1:10">
      <c r="A13" s="1" t="s">
        <v>39</v>
      </c>
      <c r="B13" s="2" t="s">
        <v>40</v>
      </c>
      <c r="C13" s="3">
        <v>731509869927</v>
      </c>
      <c r="D13" s="3" t="s">
        <v>41</v>
      </c>
      <c r="E13" s="2" t="s">
        <v>21</v>
      </c>
      <c r="F13" s="4">
        <v>45595</v>
      </c>
      <c r="G13" s="5">
        <v>11.99</v>
      </c>
      <c r="H13" s="3">
        <v>144</v>
      </c>
      <c r="I13" s="7">
        <v>300</v>
      </c>
      <c r="J13" s="8">
        <f t="shared" si="0"/>
        <v>3597</v>
      </c>
    </row>
    <row r="14" spans="1:10">
      <c r="A14" s="1" t="s">
        <v>42</v>
      </c>
      <c r="B14" s="2" t="s">
        <v>43</v>
      </c>
      <c r="C14" s="3">
        <v>731509874785</v>
      </c>
      <c r="D14" s="3" t="s">
        <v>44</v>
      </c>
      <c r="E14" s="2" t="s">
        <v>14</v>
      </c>
      <c r="F14" s="4">
        <v>45624</v>
      </c>
      <c r="G14" s="5">
        <v>11.99</v>
      </c>
      <c r="H14" s="3">
        <v>144</v>
      </c>
      <c r="I14" s="7">
        <v>300</v>
      </c>
      <c r="J14" s="8">
        <f t="shared" si="0"/>
        <v>3597</v>
      </c>
    </row>
    <row r="15" spans="1:10">
      <c r="A15" s="1" t="s">
        <v>45</v>
      </c>
      <c r="B15" s="2" t="s">
        <v>46</v>
      </c>
      <c r="C15" s="3">
        <v>731509839159</v>
      </c>
      <c r="D15" s="3" t="s">
        <v>47</v>
      </c>
      <c r="E15" s="2" t="s">
        <v>21</v>
      </c>
      <c r="F15" s="4">
        <v>45644</v>
      </c>
      <c r="G15" s="5">
        <v>9.99</v>
      </c>
      <c r="H15" s="3">
        <v>72</v>
      </c>
      <c r="I15" s="7">
        <v>500</v>
      </c>
      <c r="J15" s="8">
        <f t="shared" si="0"/>
        <v>4995</v>
      </c>
    </row>
    <row r="16" spans="1:10">
      <c r="A16" s="1" t="s">
        <v>48</v>
      </c>
      <c r="B16" s="2" t="s">
        <v>49</v>
      </c>
      <c r="C16" s="3">
        <v>731509869965</v>
      </c>
      <c r="D16" s="3" t="s">
        <v>50</v>
      </c>
      <c r="E16" s="2" t="s">
        <v>21</v>
      </c>
      <c r="F16" s="4">
        <v>45651</v>
      </c>
      <c r="G16" s="5">
        <v>11.99</v>
      </c>
      <c r="H16" s="3">
        <v>144</v>
      </c>
      <c r="I16" s="7">
        <v>3280</v>
      </c>
      <c r="J16" s="8">
        <f t="shared" si="0"/>
        <v>39327.199999999997</v>
      </c>
    </row>
    <row r="17" spans="1:10">
      <c r="A17" s="1" t="s">
        <v>51</v>
      </c>
      <c r="B17" s="2" t="s">
        <v>52</v>
      </c>
      <c r="C17" s="3">
        <v>731509839296</v>
      </c>
      <c r="D17" s="3" t="s">
        <v>53</v>
      </c>
      <c r="E17" s="2" t="s">
        <v>14</v>
      </c>
      <c r="F17" s="4">
        <v>45673</v>
      </c>
      <c r="G17" s="5">
        <v>11.99</v>
      </c>
      <c r="H17" s="3">
        <v>144</v>
      </c>
      <c r="I17" s="7">
        <v>300</v>
      </c>
      <c r="J17" s="8">
        <f t="shared" si="0"/>
        <v>3597</v>
      </c>
    </row>
    <row r="18" spans="1:10">
      <c r="A18" s="1" t="s">
        <v>54</v>
      </c>
      <c r="B18" s="2" t="s">
        <v>55</v>
      </c>
      <c r="C18" s="3">
        <v>731509865240</v>
      </c>
      <c r="D18" s="3" t="s">
        <v>56</v>
      </c>
      <c r="E18" s="2" t="s">
        <v>25</v>
      </c>
      <c r="F18" s="4">
        <v>45714</v>
      </c>
      <c r="G18" s="5">
        <v>15.99</v>
      </c>
      <c r="H18" s="3">
        <v>144</v>
      </c>
      <c r="I18" s="7">
        <v>3068</v>
      </c>
      <c r="J18" s="8">
        <f t="shared" si="0"/>
        <v>49057.32</v>
      </c>
    </row>
    <row r="19" spans="1:10">
      <c r="A19" s="1" t="s">
        <v>57</v>
      </c>
      <c r="B19" s="2" t="s">
        <v>58</v>
      </c>
      <c r="C19" s="3">
        <v>731509865066</v>
      </c>
      <c r="D19" s="3" t="s">
        <v>59</v>
      </c>
      <c r="E19" s="2" t="s">
        <v>25</v>
      </c>
      <c r="F19" s="4">
        <v>45721</v>
      </c>
      <c r="G19" s="5">
        <v>15.99</v>
      </c>
      <c r="H19" s="3">
        <v>144</v>
      </c>
      <c r="I19" s="7">
        <v>560</v>
      </c>
      <c r="J19" s="8">
        <f t="shared" si="0"/>
        <v>8954.4</v>
      </c>
    </row>
    <row r="20" spans="1:10">
      <c r="A20" s="1" t="s">
        <v>60</v>
      </c>
      <c r="B20" s="2" t="s">
        <v>61</v>
      </c>
      <c r="C20" s="3">
        <v>731509865073</v>
      </c>
      <c r="D20" s="3" t="s">
        <v>59</v>
      </c>
      <c r="E20" s="2" t="s">
        <v>25</v>
      </c>
      <c r="F20" s="4">
        <v>45721</v>
      </c>
      <c r="G20" s="5">
        <v>15.99</v>
      </c>
      <c r="H20" s="3">
        <v>144</v>
      </c>
      <c r="I20" s="7">
        <v>560</v>
      </c>
      <c r="J20" s="8">
        <f t="shared" si="0"/>
        <v>8954.4</v>
      </c>
    </row>
    <row r="21" spans="1:10">
      <c r="A21" s="1" t="s">
        <v>62</v>
      </c>
      <c r="B21" s="2" t="s">
        <v>63</v>
      </c>
      <c r="C21" s="3">
        <v>731509865097</v>
      </c>
      <c r="D21" s="3" t="s">
        <v>59</v>
      </c>
      <c r="E21" s="2" t="s">
        <v>25</v>
      </c>
      <c r="F21" s="4">
        <v>45721</v>
      </c>
      <c r="G21" s="5">
        <v>15.99</v>
      </c>
      <c r="H21" s="3">
        <v>144</v>
      </c>
      <c r="I21" s="7">
        <v>560</v>
      </c>
      <c r="J21" s="8">
        <f t="shared" si="0"/>
        <v>8954.4</v>
      </c>
    </row>
    <row r="22" spans="1:10">
      <c r="A22" s="1" t="s">
        <v>64</v>
      </c>
      <c r="B22" s="2" t="s">
        <v>65</v>
      </c>
      <c r="C22" s="3">
        <v>731509865080</v>
      </c>
      <c r="D22" s="3" t="s">
        <v>66</v>
      </c>
      <c r="E22" s="2" t="s">
        <v>25</v>
      </c>
      <c r="F22" s="4">
        <v>45728</v>
      </c>
      <c r="G22" s="5">
        <v>15.99</v>
      </c>
      <c r="H22" s="3">
        <v>144</v>
      </c>
      <c r="I22" s="7">
        <v>560</v>
      </c>
      <c r="J22" s="8">
        <f t="shared" si="0"/>
        <v>8954.4</v>
      </c>
    </row>
    <row r="23" spans="1:10">
      <c r="A23" s="1" t="s">
        <v>67</v>
      </c>
      <c r="B23" s="2" t="s">
        <v>68</v>
      </c>
      <c r="C23" s="3">
        <v>731509865035</v>
      </c>
      <c r="D23" s="3" t="s">
        <v>66</v>
      </c>
      <c r="E23" s="2" t="s">
        <v>25</v>
      </c>
      <c r="F23" s="4">
        <v>45728</v>
      </c>
      <c r="G23" s="5">
        <v>15.99</v>
      </c>
      <c r="H23" s="3">
        <v>144</v>
      </c>
      <c r="I23" s="7">
        <v>560</v>
      </c>
      <c r="J23" s="8">
        <f t="shared" si="0"/>
        <v>8954.4</v>
      </c>
    </row>
    <row r="24" spans="1:10">
      <c r="A24" s="1" t="s">
        <v>69</v>
      </c>
      <c r="B24" s="2" t="s">
        <v>70</v>
      </c>
      <c r="C24" s="3">
        <v>731509865103</v>
      </c>
      <c r="D24" s="3" t="s">
        <v>66</v>
      </c>
      <c r="E24" s="2" t="s">
        <v>25</v>
      </c>
      <c r="F24" s="4">
        <v>45728</v>
      </c>
      <c r="G24" s="5">
        <v>15.99</v>
      </c>
      <c r="H24" s="3">
        <v>144</v>
      </c>
      <c r="I24" s="7">
        <v>560</v>
      </c>
      <c r="J24" s="8">
        <f t="shared" si="0"/>
        <v>8954.4</v>
      </c>
    </row>
    <row r="25" spans="1:10">
      <c r="A25" s="1" t="s">
        <v>71</v>
      </c>
      <c r="B25" s="2" t="s">
        <v>72</v>
      </c>
      <c r="C25" s="3">
        <v>731509885040</v>
      </c>
      <c r="D25" s="3" t="s">
        <v>73</v>
      </c>
      <c r="E25" s="2" t="s">
        <v>14</v>
      </c>
      <c r="F25" s="4">
        <v>45729</v>
      </c>
      <c r="G25" s="5">
        <v>21.99</v>
      </c>
      <c r="H25" s="3">
        <v>40</v>
      </c>
      <c r="I25" s="7">
        <v>2672</v>
      </c>
      <c r="J25" s="8">
        <f t="shared" si="0"/>
        <v>58757.279999999999</v>
      </c>
    </row>
    <row r="26" spans="1:10">
      <c r="A26" s="1" t="s">
        <v>74</v>
      </c>
      <c r="B26" s="2" t="s">
        <v>75</v>
      </c>
      <c r="C26" s="3">
        <v>731509888652</v>
      </c>
      <c r="D26" s="3" t="s">
        <v>76</v>
      </c>
      <c r="E26" s="2" t="s">
        <v>21</v>
      </c>
      <c r="F26" s="4">
        <v>45735</v>
      </c>
      <c r="G26" s="5">
        <v>11.99</v>
      </c>
      <c r="H26" s="3">
        <v>72</v>
      </c>
      <c r="I26" s="7">
        <v>1352</v>
      </c>
      <c r="J26" s="8">
        <f t="shared" si="0"/>
        <v>16210.48</v>
      </c>
    </row>
    <row r="27" spans="1:10">
      <c r="A27" s="1" t="s">
        <v>77</v>
      </c>
      <c r="B27" s="2" t="s">
        <v>78</v>
      </c>
      <c r="C27" s="3">
        <v>731509865035</v>
      </c>
      <c r="D27" s="3" t="s">
        <v>79</v>
      </c>
      <c r="E27" s="2" t="s">
        <v>25</v>
      </c>
      <c r="F27" s="4">
        <v>45735</v>
      </c>
      <c r="G27" s="5">
        <v>21.99</v>
      </c>
      <c r="H27" s="3">
        <v>144</v>
      </c>
      <c r="I27" s="7">
        <v>560</v>
      </c>
      <c r="J27" s="8">
        <f t="shared" si="0"/>
        <v>12314.4</v>
      </c>
    </row>
    <row r="28" spans="1:10">
      <c r="A28" s="1" t="s">
        <v>80</v>
      </c>
      <c r="B28" s="2" t="s">
        <v>81</v>
      </c>
      <c r="C28" s="3">
        <v>731509865158</v>
      </c>
      <c r="D28" s="3" t="s">
        <v>79</v>
      </c>
      <c r="E28" s="2" t="s">
        <v>25</v>
      </c>
      <c r="F28" s="4">
        <v>45735</v>
      </c>
      <c r="G28" s="5">
        <v>21.99</v>
      </c>
      <c r="H28" s="3">
        <v>144</v>
      </c>
      <c r="I28" s="7">
        <v>560</v>
      </c>
      <c r="J28" s="8">
        <f t="shared" si="0"/>
        <v>12314.4</v>
      </c>
    </row>
    <row r="29" spans="1:10">
      <c r="A29" s="1" t="s">
        <v>82</v>
      </c>
      <c r="B29" s="2" t="s">
        <v>83</v>
      </c>
      <c r="C29" s="3">
        <v>731509865110</v>
      </c>
      <c r="D29" s="3" t="s">
        <v>79</v>
      </c>
      <c r="E29" s="2" t="s">
        <v>25</v>
      </c>
      <c r="F29" s="4">
        <v>45735</v>
      </c>
      <c r="G29" s="5">
        <v>21.99</v>
      </c>
      <c r="H29" s="3">
        <v>144</v>
      </c>
      <c r="I29" s="7">
        <v>560</v>
      </c>
      <c r="J29" s="8">
        <f t="shared" si="0"/>
        <v>12314.4</v>
      </c>
    </row>
    <row r="30" spans="1:10">
      <c r="A30" s="1" t="s">
        <v>84</v>
      </c>
      <c r="B30" s="2" t="s">
        <v>85</v>
      </c>
      <c r="C30" s="3">
        <v>731509865219</v>
      </c>
      <c r="D30" s="3" t="s">
        <v>79</v>
      </c>
      <c r="E30" s="2" t="s">
        <v>25</v>
      </c>
      <c r="F30" s="4">
        <v>45735</v>
      </c>
      <c r="G30" s="5">
        <v>21.99</v>
      </c>
      <c r="H30" s="3">
        <v>144</v>
      </c>
      <c r="I30" s="7">
        <v>1712</v>
      </c>
      <c r="J30" s="8">
        <f t="shared" si="0"/>
        <v>37646.879999999997</v>
      </c>
    </row>
    <row r="31" spans="1:10">
      <c r="A31" s="1" t="s">
        <v>86</v>
      </c>
      <c r="B31" s="2" t="s">
        <v>87</v>
      </c>
      <c r="C31" s="3">
        <v>731509865202</v>
      </c>
      <c r="D31" s="3" t="s">
        <v>79</v>
      </c>
      <c r="E31" s="2" t="s">
        <v>25</v>
      </c>
      <c r="F31" s="4">
        <v>45735</v>
      </c>
      <c r="G31" s="5">
        <v>21.99</v>
      </c>
      <c r="H31" s="3">
        <v>144</v>
      </c>
      <c r="I31" s="7">
        <v>1424</v>
      </c>
      <c r="J31" s="10">
        <f t="shared" si="0"/>
        <v>31313.759999999998</v>
      </c>
    </row>
    <row r="32" spans="1:10">
      <c r="A32" s="30"/>
      <c r="B32" s="30"/>
      <c r="C32" s="31"/>
      <c r="D32" s="32"/>
      <c r="E32" s="30"/>
      <c r="F32" s="33"/>
      <c r="G32" s="31"/>
      <c r="H32" s="31"/>
      <c r="I32" s="34">
        <f>SUBTOTAL(9,I3:I31)</f>
        <v>44451</v>
      </c>
      <c r="J32" s="22">
        <f>SUBTOTAL(9,J3:J31)</f>
        <v>624791.19000000018</v>
      </c>
    </row>
    <row r="33" spans="1:10">
      <c r="A33" s="11"/>
      <c r="B33" s="11"/>
      <c r="C33" s="12"/>
      <c r="D33" s="13"/>
      <c r="E33" s="11"/>
      <c r="F33" s="14"/>
      <c r="G33" s="12"/>
      <c r="H33" s="12"/>
      <c r="I33" s="15"/>
      <c r="J33" s="16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2024-03-19T15:53:50Z</dcterms:created>
  <dcterms:modified xsi:type="dcterms:W3CDTF">2024-03-20T10:34:08Z</dcterms:modified>
  <cp:category/>
  <cp:contentStatus/>
</cp:coreProperties>
</file>